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66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<sst xmlns="http://schemas.openxmlformats.org/spreadsheetml/2006/main" count="152" uniqueCount="71">
  <si>
    <t>Lp.</t>
  </si>
  <si>
    <t>Rodzaj przesyłki</t>
  </si>
  <si>
    <t>Waga przesyłki</t>
  </si>
  <si>
    <t>Średnia ilość przesyłek w skali 1 miesiąca</t>
  </si>
  <si>
    <t>Cena jednostkowa brutto</t>
  </si>
  <si>
    <t>Wartość brutto na m-c</t>
  </si>
  <si>
    <t>Wartość brutto na 2 lata</t>
  </si>
  <si>
    <t>Poczta Polska</t>
  </si>
  <si>
    <t>1.</t>
  </si>
  <si>
    <t>Przesyłki listowe nierejestrowane ekonomiczne krajowe</t>
  </si>
  <si>
    <t>do 50g</t>
  </si>
  <si>
    <t>51 g - 100 g</t>
  </si>
  <si>
    <t>101 g - 350 g</t>
  </si>
  <si>
    <t>351 g - 500 g</t>
  </si>
  <si>
    <t>501 g - 1000 g</t>
  </si>
  <si>
    <t>1001 g - 2000 g</t>
  </si>
  <si>
    <t>2.</t>
  </si>
  <si>
    <t>Przesyłki listowe nierejestrowane ekonomiczne zagraniczne</t>
  </si>
  <si>
    <t>50g</t>
  </si>
  <si>
    <t>1001 g -2000 g</t>
  </si>
  <si>
    <t>3.</t>
  </si>
  <si>
    <t>Przesyłki listowe nierejestrowane priorytetowe krajowe</t>
  </si>
  <si>
    <t>4.</t>
  </si>
  <si>
    <t>Przesyłki  listowe nierejestrowane priorytetowe zagraniczne</t>
  </si>
  <si>
    <t>5.</t>
  </si>
  <si>
    <t>Przesyłki listowe polecone</t>
  </si>
  <si>
    <t>6.</t>
  </si>
  <si>
    <t>Przesyłki listowe polecone priorytetowe</t>
  </si>
  <si>
    <t>7.</t>
  </si>
  <si>
    <t>Przesyłki listowe polecone ze zwrotnym poświadczeniem odbioru</t>
  </si>
  <si>
    <t>8.</t>
  </si>
  <si>
    <t>Przesyłki listowe polecone priorytetowe i ze zwrotnym poświadczeniem odbioru</t>
  </si>
  <si>
    <t>10.</t>
  </si>
  <si>
    <t>Przesyłki  listowe polecone priorytetowe zagraniczne</t>
  </si>
  <si>
    <t>351 g – 500 g</t>
  </si>
  <si>
    <t>12.</t>
  </si>
  <si>
    <t>Przesyłki  listowe polecone  priorytetowe ze zwrotnym poświadczeniem odbioru zagraniczne</t>
  </si>
  <si>
    <t xml:space="preserve">   1001 g - 2000 g</t>
  </si>
  <si>
    <t>13.</t>
  </si>
  <si>
    <t>Paczki pocztowe krajowe ekonomiczne</t>
  </si>
  <si>
    <t>do 1 kg gabaryt A</t>
  </si>
  <si>
    <t>do 1 kg gabaryt B</t>
  </si>
  <si>
    <t>do 2 kg gabaryt A</t>
  </si>
  <si>
    <t>do 2 kg gabaryt B</t>
  </si>
  <si>
    <t>do 5 kg gabaryt A</t>
  </si>
  <si>
    <t>do 5 kg gabaryt B</t>
  </si>
  <si>
    <t>do 10 kg gabaryt A</t>
  </si>
  <si>
    <t>do 10 kg gabaryt B</t>
  </si>
  <si>
    <t>14.</t>
  </si>
  <si>
    <t>Paczki pocztowe krajowe priorytetowe</t>
  </si>
  <si>
    <t>Paczki pocztowe zagraniczne ekonomiczne</t>
  </si>
  <si>
    <t xml:space="preserve"> do 3 kg gabaryt A</t>
  </si>
  <si>
    <t>do 4 kg gabaryt A</t>
  </si>
  <si>
    <t>do 6 kg gabaryt A</t>
  </si>
  <si>
    <t>do 7 kg gabaryt A</t>
  </si>
  <si>
    <t>do 8 kg gabaryt A</t>
  </si>
  <si>
    <t>do 9 kg gabaryt A</t>
  </si>
  <si>
    <t>do 11 kg gabaryt A</t>
  </si>
  <si>
    <t>do 12 kg gabaryt A</t>
  </si>
  <si>
    <t>do 13 kg gabaryt A</t>
  </si>
  <si>
    <t>do 14 kg gabaryt A</t>
  </si>
  <si>
    <t>do 15 kg gabaryt A</t>
  </si>
  <si>
    <t>do 16 kg gabaryt A</t>
  </si>
  <si>
    <t>do 17 kg gabaryt A</t>
  </si>
  <si>
    <t>do 18 kg gabaryt A</t>
  </si>
  <si>
    <t>do 19 kg gabaryt A</t>
  </si>
  <si>
    <t>do 20 kg gabaryt A</t>
  </si>
  <si>
    <t>Paczki pocztowe zagraniczne priorytetowe</t>
  </si>
  <si>
    <t>do 3 kg gabaryt A</t>
  </si>
  <si>
    <t>11.</t>
  </si>
  <si>
    <t>9.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</si>
</sst>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22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8"/>
      <color indexed="10"/>
      <name val="Calibri"/>
      <family val="2"/>
    </font>
    <font>
      <sz val="8"/>
      <color indexed="8"/>
      <name val="Czcionka tekstu podstawowego"/>
      <family val="2"/>
    </font>
    <font>
      <b/>
      <sz val="18"/>
      <color indexed="54"/>
      <name val="Calibri Light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medium"/>
      <top style="medium"/>
      <bottom/>
    </border>
    <border>
      <left style="thin"/>
      <right style="medium"/>
      <top style="medium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1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2" borderId="0" applyNumberFormat="0" applyBorder="0" applyAlignment="0" applyProtection="0"/>
    <xf numFmtId="0" fontId="13" fillId="3" borderId="1" applyNumberFormat="0" applyAlignment="0" applyProtection="0"/>
    <xf numFmtId="0" fontId="14" fillId="9" borderId="2" applyNumberFormat="0" applyAlignment="0" applyProtection="0"/>
    <xf numFmtId="0" fontId="10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14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5" fillId="9" borderId="1" applyNumberFormat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7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11" borderId="10" xfId="42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4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/>
    </xf>
    <xf numFmtId="164" fontId="3" fillId="11" borderId="14" xfId="42" applyNumberFormat="1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 vertical="top"/>
    </xf>
    <xf numFmtId="164" fontId="3" fillId="11" borderId="15" xfId="42" applyNumberFormat="1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43" fontId="2" fillId="0" borderId="16" xfId="0" applyNumberFormat="1" applyFont="1" applyBorder="1" applyAlignment="1">
      <alignment horizontal="center"/>
    </xf>
    <xf numFmtId="164" fontId="2" fillId="11" borderId="17" xfId="42" applyNumberFormat="1" applyFont="1" applyFill="1" applyBorder="1" applyAlignment="1">
      <alignment/>
    </xf>
    <xf numFmtId="0" fontId="2" fillId="0" borderId="18" xfId="0" applyFont="1" applyBorder="1" applyAlignment="1">
      <alignment horizontal="center"/>
    </xf>
    <xf numFmtId="2" fontId="2" fillId="0" borderId="18" xfId="0" applyNumberFormat="1" applyFont="1" applyBorder="1" applyAlignment="1">
      <alignment horizontal="center"/>
    </xf>
    <xf numFmtId="43" fontId="2" fillId="0" borderId="18" xfId="0" applyNumberFormat="1" applyFont="1" applyBorder="1" applyAlignment="1">
      <alignment horizontal="center"/>
    </xf>
    <xf numFmtId="164" fontId="2" fillId="11" borderId="19" xfId="42" applyNumberFormat="1" applyFont="1" applyFill="1" applyBorder="1" applyAlignment="1">
      <alignment/>
    </xf>
    <xf numFmtId="0" fontId="2" fillId="0" borderId="20" xfId="0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43" fontId="2" fillId="0" borderId="20" xfId="0" applyNumberFormat="1" applyFont="1" applyBorder="1" applyAlignment="1">
      <alignment horizontal="center"/>
    </xf>
    <xf numFmtId="164" fontId="2" fillId="11" borderId="21" xfId="42" applyNumberFormat="1" applyFont="1" applyFill="1" applyBorder="1" applyAlignment="1">
      <alignment/>
    </xf>
    <xf numFmtId="0" fontId="4" fillId="0" borderId="22" xfId="0" applyFont="1" applyBorder="1" applyAlignment="1">
      <alignment horizontal="center"/>
    </xf>
    <xf numFmtId="2" fontId="2" fillId="0" borderId="22" xfId="0" applyNumberFormat="1" applyFont="1" applyBorder="1" applyAlignment="1">
      <alignment horizontal="center"/>
    </xf>
    <xf numFmtId="43" fontId="2" fillId="0" borderId="22" xfId="0" applyNumberFormat="1" applyFont="1" applyBorder="1" applyAlignment="1">
      <alignment horizontal="center"/>
    </xf>
    <xf numFmtId="164" fontId="2" fillId="11" borderId="23" xfId="42" applyNumberFormat="1" applyFont="1" applyFill="1" applyBorder="1" applyAlignment="1">
      <alignment/>
    </xf>
    <xf numFmtId="0" fontId="2" fillId="0" borderId="20" xfId="0" applyFont="1" applyBorder="1" applyAlignment="1">
      <alignment horizontal="left" vertical="top"/>
    </xf>
    <xf numFmtId="2" fontId="2" fillId="0" borderId="20" xfId="0" applyNumberFormat="1" applyFont="1" applyBorder="1" applyAlignment="1">
      <alignment horizontal="center" vertical="top"/>
    </xf>
    <xf numFmtId="0" fontId="2" fillId="0" borderId="22" xfId="0" applyFont="1" applyBorder="1" applyAlignment="1">
      <alignment horizontal="center"/>
    </xf>
    <xf numFmtId="0" fontId="2" fillId="0" borderId="18" xfId="0" applyFont="1" applyBorder="1" applyAlignment="1">
      <alignment horizontal="justify"/>
    </xf>
    <xf numFmtId="0" fontId="2" fillId="4" borderId="16" xfId="0" applyFont="1" applyFill="1" applyBorder="1" applyAlignment="1">
      <alignment horizontal="center" vertical="center" wrapText="1"/>
    </xf>
    <xf numFmtId="0" fontId="2" fillId="18" borderId="16" xfId="0" applyFont="1" applyFill="1" applyBorder="1" applyAlignment="1">
      <alignment horizontal="center" vertical="center" wrapText="1"/>
    </xf>
    <xf numFmtId="0" fontId="2" fillId="18" borderId="16" xfId="0" applyFont="1" applyFill="1" applyBorder="1" applyAlignment="1">
      <alignment horizontal="center" vertical="top" wrapText="1"/>
    </xf>
    <xf numFmtId="0" fontId="2" fillId="18" borderId="16" xfId="0" applyFont="1" applyFill="1" applyBorder="1" applyAlignment="1">
      <alignment horizontal="left" wrapText="1"/>
    </xf>
    <xf numFmtId="43" fontId="2" fillId="18" borderId="16" xfId="42" applyNumberFormat="1" applyFont="1" applyFill="1" applyBorder="1" applyAlignment="1">
      <alignment horizontal="center"/>
    </xf>
    <xf numFmtId="164" fontId="3" fillId="18" borderId="16" xfId="42" applyNumberFormat="1" applyFont="1" applyFill="1" applyBorder="1" applyAlignment="1">
      <alignment/>
    </xf>
    <xf numFmtId="0" fontId="2" fillId="4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/>
    </xf>
    <xf numFmtId="0" fontId="2" fillId="4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center" vertical="center"/>
    </xf>
    <xf numFmtId="0" fontId="5" fillId="4" borderId="25" xfId="0" applyFont="1" applyFill="1" applyBorder="1" applyAlignment="1">
      <alignment horizontal="center" vertical="center"/>
    </xf>
    <xf numFmtId="0" fontId="2" fillId="9" borderId="12" xfId="0" applyFont="1" applyFill="1" applyBorder="1" applyAlignment="1">
      <alignment horizontal="center" vertical="center" wrapText="1"/>
    </xf>
    <xf numFmtId="0" fontId="2" fillId="9" borderId="26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" fillId="4" borderId="28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/>
    </xf>
    <xf numFmtId="0" fontId="2" fillId="14" borderId="22" xfId="0" applyFont="1" applyFill="1" applyBorder="1" applyAlignment="1">
      <alignment horizontal="center" vertical="center" wrapText="1"/>
    </xf>
    <xf numFmtId="0" fontId="2" fillId="14" borderId="18" xfId="0" applyFont="1" applyFill="1" applyBorder="1" applyAlignment="1">
      <alignment horizontal="center" vertical="center" wrapText="1"/>
    </xf>
    <xf numFmtId="0" fontId="2" fillId="14" borderId="20" xfId="0" applyFont="1" applyFill="1" applyBorder="1" applyAlignment="1">
      <alignment horizontal="center" vertical="center" wrapText="1"/>
    </xf>
    <xf numFmtId="0" fontId="5" fillId="4" borderId="31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9" borderId="22" xfId="0" applyFont="1" applyFill="1" applyBorder="1" applyAlignment="1">
      <alignment horizontal="center" vertical="center" wrapText="1"/>
    </xf>
    <xf numFmtId="0" fontId="2" fillId="9" borderId="18" xfId="0" applyFont="1" applyFill="1" applyBorder="1" applyAlignment="1">
      <alignment horizontal="center" vertical="center" wrapText="1"/>
    </xf>
    <xf numFmtId="0" fontId="2" fillId="9" borderId="20" xfId="0" applyFont="1" applyFill="1" applyBorder="1" applyAlignment="1">
      <alignment horizontal="center" vertical="center" wrapText="1"/>
    </xf>
    <xf numFmtId="0" fontId="2" fillId="14" borderId="16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1"/>
  <sheetViews>
    <sheetView tabSelected="1" zoomScalePageLayoutView="0" workbookViewId="0" topLeftCell="A76">
      <selection activeCell="A100" sqref="A100:A119"/>
    </sheetView>
  </sheetViews>
  <sheetFormatPr defaultColWidth="10.00390625" defaultRowHeight="15"/>
  <cols>
    <col min="1" max="1" width="3.28125" style="45" bestFit="1" customWidth="1"/>
    <col min="2" max="2" width="18.57421875" style="46" customWidth="1"/>
    <col min="3" max="3" width="15.28125" style="4" bestFit="1" customWidth="1"/>
    <col min="4" max="5" width="10.57421875" style="4" customWidth="1"/>
    <col min="6" max="6" width="11.7109375" style="4" customWidth="1"/>
    <col min="7" max="7" width="9.421875" style="4" bestFit="1" customWidth="1"/>
    <col min="8" max="16384" width="10.00390625" style="4" customWidth="1"/>
  </cols>
  <sheetData>
    <row r="1" spans="1:7" ht="45.7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</row>
    <row r="2" spans="1:7" ht="11.25" hidden="1">
      <c r="A2" s="5"/>
      <c r="B2" s="6"/>
      <c r="C2" s="7"/>
      <c r="D2" s="8"/>
      <c r="E2" s="8" t="s">
        <v>7</v>
      </c>
      <c r="F2" s="9"/>
      <c r="G2" s="10"/>
    </row>
    <row r="3" spans="1:7" ht="11.25">
      <c r="A3" s="11"/>
      <c r="B3" s="12"/>
      <c r="C3" s="13"/>
      <c r="D3" s="13"/>
      <c r="E3" s="13"/>
      <c r="F3" s="14"/>
      <c r="G3" s="15"/>
    </row>
    <row r="4" spans="1:7" ht="11.25">
      <c r="A4" s="48" t="s">
        <v>8</v>
      </c>
      <c r="B4" s="66" t="s">
        <v>9</v>
      </c>
      <c r="C4" s="16" t="s">
        <v>10</v>
      </c>
      <c r="D4" s="17">
        <v>2200</v>
      </c>
      <c r="E4" s="17"/>
      <c r="F4" s="18">
        <f aca="true" t="shared" si="0" ref="F4:F57">D4*E4</f>
        <v>0</v>
      </c>
      <c r="G4" s="19">
        <f>F4*24</f>
        <v>0</v>
      </c>
    </row>
    <row r="5" spans="1:7" ht="11.25">
      <c r="A5" s="48"/>
      <c r="B5" s="59"/>
      <c r="C5" s="20" t="s">
        <v>11</v>
      </c>
      <c r="D5" s="21">
        <v>500</v>
      </c>
      <c r="E5" s="21"/>
      <c r="F5" s="22">
        <f t="shared" si="0"/>
        <v>0</v>
      </c>
      <c r="G5" s="23">
        <f aca="true" t="shared" si="1" ref="G5:G57">F5*24</f>
        <v>0</v>
      </c>
    </row>
    <row r="6" spans="1:7" ht="11.25">
      <c r="A6" s="48"/>
      <c r="B6" s="59"/>
      <c r="C6" s="20" t="s">
        <v>12</v>
      </c>
      <c r="D6" s="21">
        <v>500</v>
      </c>
      <c r="E6" s="21"/>
      <c r="F6" s="22">
        <f t="shared" si="0"/>
        <v>0</v>
      </c>
      <c r="G6" s="23">
        <f t="shared" si="1"/>
        <v>0</v>
      </c>
    </row>
    <row r="7" spans="1:7" ht="11.25">
      <c r="A7" s="48"/>
      <c r="B7" s="59"/>
      <c r="C7" s="20" t="s">
        <v>13</v>
      </c>
      <c r="D7" s="21">
        <v>300</v>
      </c>
      <c r="E7" s="21"/>
      <c r="F7" s="22">
        <f t="shared" si="0"/>
        <v>0</v>
      </c>
      <c r="G7" s="23">
        <f t="shared" si="1"/>
        <v>0</v>
      </c>
    </row>
    <row r="8" spans="1:7" ht="11.25">
      <c r="A8" s="48"/>
      <c r="B8" s="59"/>
      <c r="C8" s="20" t="s">
        <v>14</v>
      </c>
      <c r="D8" s="21">
        <v>300</v>
      </c>
      <c r="E8" s="21"/>
      <c r="F8" s="22">
        <f t="shared" si="0"/>
        <v>0</v>
      </c>
      <c r="G8" s="23">
        <f t="shared" si="1"/>
        <v>0</v>
      </c>
    </row>
    <row r="9" spans="1:7" ht="12" thickBot="1">
      <c r="A9" s="62"/>
      <c r="B9" s="60"/>
      <c r="C9" s="24" t="s">
        <v>15</v>
      </c>
      <c r="D9" s="25">
        <v>300</v>
      </c>
      <c r="E9" s="25"/>
      <c r="F9" s="26">
        <f t="shared" si="0"/>
        <v>0</v>
      </c>
      <c r="G9" s="27">
        <f t="shared" si="1"/>
        <v>0</v>
      </c>
    </row>
    <row r="10" spans="1:7" ht="11.25">
      <c r="A10" s="47" t="s">
        <v>16</v>
      </c>
      <c r="B10" s="63" t="s">
        <v>17</v>
      </c>
      <c r="C10" s="28" t="s">
        <v>18</v>
      </c>
      <c r="D10" s="29">
        <v>150</v>
      </c>
      <c r="E10" s="29"/>
      <c r="F10" s="30">
        <f t="shared" si="0"/>
        <v>0</v>
      </c>
      <c r="G10" s="31">
        <f t="shared" si="1"/>
        <v>0</v>
      </c>
    </row>
    <row r="11" spans="1:7" ht="11.25">
      <c r="A11" s="48"/>
      <c r="B11" s="64"/>
      <c r="C11" s="20" t="s">
        <v>11</v>
      </c>
      <c r="D11" s="21">
        <v>100</v>
      </c>
      <c r="E11" s="21"/>
      <c r="F11" s="22">
        <f t="shared" si="0"/>
        <v>0</v>
      </c>
      <c r="G11" s="23">
        <f t="shared" si="1"/>
        <v>0</v>
      </c>
    </row>
    <row r="12" spans="1:7" ht="11.25">
      <c r="A12" s="48"/>
      <c r="B12" s="64"/>
      <c r="C12" s="20" t="s">
        <v>12</v>
      </c>
      <c r="D12" s="21">
        <v>30</v>
      </c>
      <c r="E12" s="21"/>
      <c r="F12" s="22">
        <f t="shared" si="0"/>
        <v>0</v>
      </c>
      <c r="G12" s="23">
        <f t="shared" si="1"/>
        <v>0</v>
      </c>
    </row>
    <row r="13" spans="1:7" ht="11.25">
      <c r="A13" s="48"/>
      <c r="B13" s="64"/>
      <c r="C13" s="20" t="s">
        <v>13</v>
      </c>
      <c r="D13" s="21">
        <v>10</v>
      </c>
      <c r="E13" s="21"/>
      <c r="F13" s="22">
        <f t="shared" si="0"/>
        <v>0</v>
      </c>
      <c r="G13" s="23">
        <f t="shared" si="1"/>
        <v>0</v>
      </c>
    </row>
    <row r="14" spans="1:7" ht="11.25">
      <c r="A14" s="48"/>
      <c r="B14" s="64"/>
      <c r="C14" s="20" t="s">
        <v>14</v>
      </c>
      <c r="D14" s="21">
        <v>10</v>
      </c>
      <c r="E14" s="21"/>
      <c r="F14" s="22">
        <f t="shared" si="0"/>
        <v>0</v>
      </c>
      <c r="G14" s="23">
        <f t="shared" si="1"/>
        <v>0</v>
      </c>
    </row>
    <row r="15" spans="1:7" ht="12" thickBot="1">
      <c r="A15" s="62"/>
      <c r="B15" s="64"/>
      <c r="C15" s="20" t="s">
        <v>19</v>
      </c>
      <c r="D15" s="21">
        <v>5</v>
      </c>
      <c r="E15" s="21"/>
      <c r="F15" s="22">
        <f t="shared" si="0"/>
        <v>0</v>
      </c>
      <c r="G15" s="23">
        <f t="shared" si="1"/>
        <v>0</v>
      </c>
    </row>
    <row r="16" spans="1:7" ht="11.25">
      <c r="A16" s="47" t="s">
        <v>20</v>
      </c>
      <c r="B16" s="58" t="s">
        <v>21</v>
      </c>
      <c r="C16" s="28" t="s">
        <v>18</v>
      </c>
      <c r="D16" s="29">
        <v>650</v>
      </c>
      <c r="E16" s="29"/>
      <c r="F16" s="30">
        <f t="shared" si="0"/>
        <v>0</v>
      </c>
      <c r="G16" s="31">
        <f t="shared" si="1"/>
        <v>0</v>
      </c>
    </row>
    <row r="17" spans="1:7" ht="11.25">
      <c r="A17" s="48"/>
      <c r="B17" s="59"/>
      <c r="C17" s="20" t="s">
        <v>11</v>
      </c>
      <c r="D17" s="21">
        <v>100</v>
      </c>
      <c r="E17" s="21"/>
      <c r="F17" s="22">
        <f t="shared" si="0"/>
        <v>0</v>
      </c>
      <c r="G17" s="23">
        <f t="shared" si="1"/>
        <v>0</v>
      </c>
    </row>
    <row r="18" spans="1:7" ht="11.25">
      <c r="A18" s="48"/>
      <c r="B18" s="59"/>
      <c r="C18" s="20" t="s">
        <v>12</v>
      </c>
      <c r="D18" s="21">
        <v>100</v>
      </c>
      <c r="E18" s="21"/>
      <c r="F18" s="22">
        <f t="shared" si="0"/>
        <v>0</v>
      </c>
      <c r="G18" s="23">
        <f t="shared" si="1"/>
        <v>0</v>
      </c>
    </row>
    <row r="19" spans="1:7" ht="11.25">
      <c r="A19" s="48"/>
      <c r="B19" s="59"/>
      <c r="C19" s="20" t="s">
        <v>13</v>
      </c>
      <c r="D19" s="21">
        <v>50</v>
      </c>
      <c r="E19" s="21"/>
      <c r="F19" s="22">
        <f t="shared" si="0"/>
        <v>0</v>
      </c>
      <c r="G19" s="23">
        <f t="shared" si="1"/>
        <v>0</v>
      </c>
    </row>
    <row r="20" spans="1:7" ht="11.25">
      <c r="A20" s="48"/>
      <c r="B20" s="59"/>
      <c r="C20" s="20" t="s">
        <v>14</v>
      </c>
      <c r="D20" s="21">
        <v>20</v>
      </c>
      <c r="E20" s="21"/>
      <c r="F20" s="22">
        <f t="shared" si="0"/>
        <v>0</v>
      </c>
      <c r="G20" s="23">
        <f t="shared" si="1"/>
        <v>0</v>
      </c>
    </row>
    <row r="21" spans="1:7" ht="12" thickBot="1">
      <c r="A21" s="62"/>
      <c r="B21" s="60"/>
      <c r="C21" s="24" t="s">
        <v>15</v>
      </c>
      <c r="D21" s="25">
        <v>20</v>
      </c>
      <c r="E21" s="25"/>
      <c r="F21" s="26">
        <f t="shared" si="0"/>
        <v>0</v>
      </c>
      <c r="G21" s="27">
        <f t="shared" si="1"/>
        <v>0</v>
      </c>
    </row>
    <row r="22" spans="1:7" ht="11.25">
      <c r="A22" s="47" t="s">
        <v>22</v>
      </c>
      <c r="B22" s="63" t="s">
        <v>23</v>
      </c>
      <c r="C22" s="28" t="s">
        <v>18</v>
      </c>
      <c r="D22" s="29">
        <v>200</v>
      </c>
      <c r="E22" s="29"/>
      <c r="F22" s="30">
        <f t="shared" si="0"/>
        <v>0</v>
      </c>
      <c r="G22" s="31">
        <f t="shared" si="1"/>
        <v>0</v>
      </c>
    </row>
    <row r="23" spans="1:7" ht="11.25">
      <c r="A23" s="48"/>
      <c r="B23" s="64"/>
      <c r="C23" s="20" t="s">
        <v>11</v>
      </c>
      <c r="D23" s="21">
        <v>100</v>
      </c>
      <c r="E23" s="21"/>
      <c r="F23" s="22">
        <f t="shared" si="0"/>
        <v>0</v>
      </c>
      <c r="G23" s="23">
        <f t="shared" si="1"/>
        <v>0</v>
      </c>
    </row>
    <row r="24" spans="1:7" ht="11.25">
      <c r="A24" s="48"/>
      <c r="B24" s="64"/>
      <c r="C24" s="20" t="s">
        <v>12</v>
      </c>
      <c r="D24" s="21">
        <v>30</v>
      </c>
      <c r="E24" s="21"/>
      <c r="F24" s="22">
        <f t="shared" si="0"/>
        <v>0</v>
      </c>
      <c r="G24" s="23">
        <f t="shared" si="1"/>
        <v>0</v>
      </c>
    </row>
    <row r="25" spans="1:7" ht="11.25">
      <c r="A25" s="48"/>
      <c r="B25" s="64"/>
      <c r="C25" s="20" t="s">
        <v>13</v>
      </c>
      <c r="D25" s="21">
        <v>10</v>
      </c>
      <c r="E25" s="21"/>
      <c r="F25" s="22">
        <f t="shared" si="0"/>
        <v>0</v>
      </c>
      <c r="G25" s="23">
        <f t="shared" si="1"/>
        <v>0</v>
      </c>
    </row>
    <row r="26" spans="1:7" ht="11.25">
      <c r="A26" s="48"/>
      <c r="B26" s="64"/>
      <c r="C26" s="20" t="s">
        <v>14</v>
      </c>
      <c r="D26" s="21">
        <v>5</v>
      </c>
      <c r="E26" s="21"/>
      <c r="F26" s="22">
        <f t="shared" si="0"/>
        <v>0</v>
      </c>
      <c r="G26" s="23">
        <f t="shared" si="1"/>
        <v>0</v>
      </c>
    </row>
    <row r="27" spans="1:7" ht="12" thickBot="1">
      <c r="A27" s="62"/>
      <c r="B27" s="65"/>
      <c r="C27" s="24" t="s">
        <v>15</v>
      </c>
      <c r="D27" s="25">
        <v>3</v>
      </c>
      <c r="E27" s="25"/>
      <c r="F27" s="26">
        <f t="shared" si="0"/>
        <v>0</v>
      </c>
      <c r="G27" s="27">
        <f t="shared" si="1"/>
        <v>0</v>
      </c>
    </row>
    <row r="28" spans="1:7" ht="11.25">
      <c r="A28" s="47" t="s">
        <v>24</v>
      </c>
      <c r="B28" s="58" t="s">
        <v>25</v>
      </c>
      <c r="C28" s="28" t="s">
        <v>18</v>
      </c>
      <c r="D28" s="29">
        <v>1000</v>
      </c>
      <c r="E28" s="29"/>
      <c r="F28" s="30">
        <f t="shared" si="0"/>
        <v>0</v>
      </c>
      <c r="G28" s="31">
        <f t="shared" si="1"/>
        <v>0</v>
      </c>
    </row>
    <row r="29" spans="1:7" ht="11.25">
      <c r="A29" s="48"/>
      <c r="B29" s="59"/>
      <c r="C29" s="20" t="s">
        <v>11</v>
      </c>
      <c r="D29" s="21">
        <v>200</v>
      </c>
      <c r="E29" s="21"/>
      <c r="F29" s="22">
        <f t="shared" si="0"/>
        <v>0</v>
      </c>
      <c r="G29" s="23">
        <f t="shared" si="1"/>
        <v>0</v>
      </c>
    </row>
    <row r="30" spans="1:7" ht="11.25">
      <c r="A30" s="48"/>
      <c r="B30" s="59"/>
      <c r="C30" s="20" t="s">
        <v>12</v>
      </c>
      <c r="D30" s="21">
        <v>300</v>
      </c>
      <c r="E30" s="21"/>
      <c r="F30" s="22">
        <f t="shared" si="0"/>
        <v>0</v>
      </c>
      <c r="G30" s="23">
        <f t="shared" si="1"/>
        <v>0</v>
      </c>
    </row>
    <row r="31" spans="1:7" ht="11.25">
      <c r="A31" s="48"/>
      <c r="B31" s="59"/>
      <c r="C31" s="20" t="s">
        <v>13</v>
      </c>
      <c r="D31" s="21">
        <v>200</v>
      </c>
      <c r="E31" s="21"/>
      <c r="F31" s="22">
        <f t="shared" si="0"/>
        <v>0</v>
      </c>
      <c r="G31" s="23">
        <f t="shared" si="1"/>
        <v>0</v>
      </c>
    </row>
    <row r="32" spans="1:7" ht="11.25">
      <c r="A32" s="48"/>
      <c r="B32" s="59"/>
      <c r="C32" s="20" t="s">
        <v>14</v>
      </c>
      <c r="D32" s="21">
        <v>100</v>
      </c>
      <c r="E32" s="21"/>
      <c r="F32" s="22">
        <f t="shared" si="0"/>
        <v>0</v>
      </c>
      <c r="G32" s="23">
        <f t="shared" si="1"/>
        <v>0</v>
      </c>
    </row>
    <row r="33" spans="1:7" ht="12" thickBot="1">
      <c r="A33" s="62"/>
      <c r="B33" s="60"/>
      <c r="C33" s="24" t="s">
        <v>15</v>
      </c>
      <c r="D33" s="25">
        <v>200</v>
      </c>
      <c r="E33" s="25"/>
      <c r="F33" s="26">
        <f t="shared" si="0"/>
        <v>0</v>
      </c>
      <c r="G33" s="27">
        <f t="shared" si="1"/>
        <v>0</v>
      </c>
    </row>
    <row r="34" spans="1:7" ht="11.25" customHeight="1">
      <c r="A34" s="47" t="s">
        <v>26</v>
      </c>
      <c r="B34" s="63" t="s">
        <v>27</v>
      </c>
      <c r="C34" s="28" t="s">
        <v>18</v>
      </c>
      <c r="D34" s="29">
        <v>500</v>
      </c>
      <c r="E34" s="29"/>
      <c r="F34" s="30">
        <f t="shared" si="0"/>
        <v>0</v>
      </c>
      <c r="G34" s="31">
        <f t="shared" si="1"/>
        <v>0</v>
      </c>
    </row>
    <row r="35" spans="1:7" ht="11.25">
      <c r="A35" s="48"/>
      <c r="B35" s="64"/>
      <c r="C35" s="20" t="s">
        <v>11</v>
      </c>
      <c r="D35" s="21">
        <v>40</v>
      </c>
      <c r="E35" s="21"/>
      <c r="F35" s="22">
        <f t="shared" si="0"/>
        <v>0</v>
      </c>
      <c r="G35" s="23">
        <f t="shared" si="1"/>
        <v>0</v>
      </c>
    </row>
    <row r="36" spans="1:7" ht="11.25">
      <c r="A36" s="48"/>
      <c r="B36" s="64"/>
      <c r="C36" s="20" t="s">
        <v>12</v>
      </c>
      <c r="D36" s="21">
        <v>10</v>
      </c>
      <c r="E36" s="21"/>
      <c r="F36" s="22">
        <f t="shared" si="0"/>
        <v>0</v>
      </c>
      <c r="G36" s="23">
        <f t="shared" si="1"/>
        <v>0</v>
      </c>
    </row>
    <row r="37" spans="1:7" ht="11.25">
      <c r="A37" s="48"/>
      <c r="B37" s="64"/>
      <c r="C37" s="20" t="s">
        <v>13</v>
      </c>
      <c r="D37" s="21">
        <v>40</v>
      </c>
      <c r="E37" s="21"/>
      <c r="F37" s="22">
        <f t="shared" si="0"/>
        <v>0</v>
      </c>
      <c r="G37" s="23">
        <f t="shared" si="1"/>
        <v>0</v>
      </c>
    </row>
    <row r="38" spans="1:7" ht="11.25">
      <c r="A38" s="48"/>
      <c r="B38" s="64"/>
      <c r="C38" s="20" t="s">
        <v>14</v>
      </c>
      <c r="D38" s="21">
        <v>10</v>
      </c>
      <c r="E38" s="21"/>
      <c r="F38" s="22">
        <f t="shared" si="0"/>
        <v>0</v>
      </c>
      <c r="G38" s="23">
        <f t="shared" si="1"/>
        <v>0</v>
      </c>
    </row>
    <row r="39" spans="1:7" ht="12" thickBot="1">
      <c r="A39" s="62"/>
      <c r="B39" s="65"/>
      <c r="C39" s="24" t="s">
        <v>15</v>
      </c>
      <c r="D39" s="25">
        <v>10</v>
      </c>
      <c r="E39" s="25"/>
      <c r="F39" s="26">
        <f t="shared" si="0"/>
        <v>0</v>
      </c>
      <c r="G39" s="27">
        <f t="shared" si="1"/>
        <v>0</v>
      </c>
    </row>
    <row r="40" spans="1:7" ht="11.25">
      <c r="A40" s="47" t="s">
        <v>28</v>
      </c>
      <c r="B40" s="58" t="s">
        <v>29</v>
      </c>
      <c r="C40" s="28" t="s">
        <v>18</v>
      </c>
      <c r="D40" s="29">
        <v>5400</v>
      </c>
      <c r="E40" s="29"/>
      <c r="F40" s="30">
        <f t="shared" si="0"/>
        <v>0</v>
      </c>
      <c r="G40" s="31">
        <f t="shared" si="1"/>
        <v>0</v>
      </c>
    </row>
    <row r="41" spans="1:7" ht="11.25">
      <c r="A41" s="48"/>
      <c r="B41" s="59"/>
      <c r="C41" s="20" t="s">
        <v>11</v>
      </c>
      <c r="D41" s="21">
        <v>40</v>
      </c>
      <c r="E41" s="21"/>
      <c r="F41" s="22">
        <f t="shared" si="0"/>
        <v>0</v>
      </c>
      <c r="G41" s="23">
        <f t="shared" si="1"/>
        <v>0</v>
      </c>
    </row>
    <row r="42" spans="1:7" ht="11.25">
      <c r="A42" s="48"/>
      <c r="B42" s="59"/>
      <c r="C42" s="20" t="s">
        <v>12</v>
      </c>
      <c r="D42" s="21">
        <v>30</v>
      </c>
      <c r="E42" s="21"/>
      <c r="F42" s="22">
        <f t="shared" si="0"/>
        <v>0</v>
      </c>
      <c r="G42" s="23">
        <f t="shared" si="1"/>
        <v>0</v>
      </c>
    </row>
    <row r="43" spans="1:7" ht="11.25">
      <c r="A43" s="48"/>
      <c r="B43" s="59"/>
      <c r="C43" s="20" t="s">
        <v>13</v>
      </c>
      <c r="D43" s="21">
        <v>4</v>
      </c>
      <c r="E43" s="21"/>
      <c r="F43" s="22">
        <f t="shared" si="0"/>
        <v>0</v>
      </c>
      <c r="G43" s="23">
        <f t="shared" si="1"/>
        <v>0</v>
      </c>
    </row>
    <row r="44" spans="1:7" ht="11.25">
      <c r="A44" s="48"/>
      <c r="B44" s="59"/>
      <c r="C44" s="20" t="s">
        <v>14</v>
      </c>
      <c r="D44" s="21">
        <v>3</v>
      </c>
      <c r="E44" s="21"/>
      <c r="F44" s="22">
        <f t="shared" si="0"/>
        <v>0</v>
      </c>
      <c r="G44" s="23">
        <f t="shared" si="1"/>
        <v>0</v>
      </c>
    </row>
    <row r="45" spans="1:7" ht="12" thickBot="1">
      <c r="A45" s="62"/>
      <c r="B45" s="60"/>
      <c r="C45" s="24" t="s">
        <v>15</v>
      </c>
      <c r="D45" s="25">
        <v>3</v>
      </c>
      <c r="E45" s="25"/>
      <c r="F45" s="26">
        <f t="shared" si="0"/>
        <v>0</v>
      </c>
      <c r="G45" s="27">
        <f t="shared" si="1"/>
        <v>0</v>
      </c>
    </row>
    <row r="46" spans="1:7" ht="11.25" customHeight="1">
      <c r="A46" s="47" t="s">
        <v>30</v>
      </c>
      <c r="B46" s="63" t="s">
        <v>31</v>
      </c>
      <c r="C46" s="28" t="s">
        <v>18</v>
      </c>
      <c r="D46" s="29">
        <v>70</v>
      </c>
      <c r="E46" s="29"/>
      <c r="F46" s="30">
        <f t="shared" si="0"/>
        <v>0</v>
      </c>
      <c r="G46" s="31">
        <f t="shared" si="1"/>
        <v>0</v>
      </c>
    </row>
    <row r="47" spans="1:7" ht="11.25">
      <c r="A47" s="48"/>
      <c r="B47" s="64"/>
      <c r="C47" s="20" t="s">
        <v>11</v>
      </c>
      <c r="D47" s="21">
        <v>30</v>
      </c>
      <c r="E47" s="21"/>
      <c r="F47" s="22">
        <f t="shared" si="0"/>
        <v>0</v>
      </c>
      <c r="G47" s="23">
        <f t="shared" si="1"/>
        <v>0</v>
      </c>
    </row>
    <row r="48" spans="1:7" ht="11.25">
      <c r="A48" s="48"/>
      <c r="B48" s="64"/>
      <c r="C48" s="20" t="s">
        <v>12</v>
      </c>
      <c r="D48" s="21">
        <v>20</v>
      </c>
      <c r="E48" s="21"/>
      <c r="F48" s="22">
        <f t="shared" si="0"/>
        <v>0</v>
      </c>
      <c r="G48" s="23">
        <f t="shared" si="1"/>
        <v>0</v>
      </c>
    </row>
    <row r="49" spans="1:7" ht="11.25">
      <c r="A49" s="48"/>
      <c r="B49" s="64"/>
      <c r="C49" s="20" t="s">
        <v>13</v>
      </c>
      <c r="D49" s="21">
        <v>10</v>
      </c>
      <c r="E49" s="21"/>
      <c r="F49" s="22">
        <f t="shared" si="0"/>
        <v>0</v>
      </c>
      <c r="G49" s="23">
        <f t="shared" si="1"/>
        <v>0</v>
      </c>
    </row>
    <row r="50" spans="1:7" ht="11.25">
      <c r="A50" s="48"/>
      <c r="B50" s="64"/>
      <c r="C50" s="20" t="s">
        <v>14</v>
      </c>
      <c r="D50" s="21">
        <v>3</v>
      </c>
      <c r="E50" s="21"/>
      <c r="F50" s="22">
        <f t="shared" si="0"/>
        <v>0</v>
      </c>
      <c r="G50" s="23">
        <f t="shared" si="1"/>
        <v>0</v>
      </c>
    </row>
    <row r="51" spans="1:7" ht="17.25" customHeight="1" thickBot="1">
      <c r="A51" s="62"/>
      <c r="B51" s="65"/>
      <c r="C51" s="24" t="s">
        <v>15</v>
      </c>
      <c r="D51" s="25">
        <v>3</v>
      </c>
      <c r="E51" s="25"/>
      <c r="F51" s="26">
        <f t="shared" si="0"/>
        <v>0</v>
      </c>
      <c r="G51" s="27">
        <f t="shared" si="1"/>
        <v>0</v>
      </c>
    </row>
    <row r="52" spans="1:7" ht="11.25">
      <c r="A52" s="47" t="s">
        <v>70</v>
      </c>
      <c r="B52" s="63" t="s">
        <v>33</v>
      </c>
      <c r="C52" s="28" t="s">
        <v>18</v>
      </c>
      <c r="D52" s="29">
        <v>50</v>
      </c>
      <c r="E52" s="29"/>
      <c r="F52" s="30">
        <f t="shared" si="0"/>
        <v>0</v>
      </c>
      <c r="G52" s="31">
        <f t="shared" si="1"/>
        <v>0</v>
      </c>
    </row>
    <row r="53" spans="1:7" ht="11.25">
      <c r="A53" s="48"/>
      <c r="B53" s="64"/>
      <c r="C53" s="20" t="s">
        <v>11</v>
      </c>
      <c r="D53" s="21">
        <v>20</v>
      </c>
      <c r="E53" s="21"/>
      <c r="F53" s="22">
        <f t="shared" si="0"/>
        <v>0</v>
      </c>
      <c r="G53" s="23">
        <f t="shared" si="1"/>
        <v>0</v>
      </c>
    </row>
    <row r="54" spans="1:7" ht="11.25">
      <c r="A54" s="48"/>
      <c r="B54" s="64"/>
      <c r="C54" s="20" t="s">
        <v>12</v>
      </c>
      <c r="D54" s="21">
        <v>20</v>
      </c>
      <c r="E54" s="21"/>
      <c r="F54" s="22">
        <f t="shared" si="0"/>
        <v>0</v>
      </c>
      <c r="G54" s="23">
        <f t="shared" si="1"/>
        <v>0</v>
      </c>
    </row>
    <row r="55" spans="1:7" ht="11.25">
      <c r="A55" s="48"/>
      <c r="B55" s="64"/>
      <c r="C55" s="20" t="s">
        <v>34</v>
      </c>
      <c r="D55" s="21">
        <v>5</v>
      </c>
      <c r="E55" s="21"/>
      <c r="F55" s="22">
        <f t="shared" si="0"/>
        <v>0</v>
      </c>
      <c r="G55" s="23">
        <f t="shared" si="1"/>
        <v>0</v>
      </c>
    </row>
    <row r="56" spans="1:7" ht="11.25">
      <c r="A56" s="48"/>
      <c r="B56" s="64"/>
      <c r="C56" s="20" t="s">
        <v>14</v>
      </c>
      <c r="D56" s="21">
        <v>5</v>
      </c>
      <c r="E56" s="21"/>
      <c r="F56" s="22">
        <f t="shared" si="0"/>
        <v>0</v>
      </c>
      <c r="G56" s="23">
        <f t="shared" si="1"/>
        <v>0</v>
      </c>
    </row>
    <row r="57" spans="1:7" ht="12" thickBot="1">
      <c r="A57" s="62"/>
      <c r="B57" s="65"/>
      <c r="C57" s="24" t="s">
        <v>15</v>
      </c>
      <c r="D57" s="25">
        <v>1</v>
      </c>
      <c r="E57" s="25"/>
      <c r="F57" s="26">
        <f t="shared" si="0"/>
        <v>0</v>
      </c>
      <c r="G57" s="27">
        <f t="shared" si="1"/>
        <v>0</v>
      </c>
    </row>
    <row r="58" spans="1:7" ht="11.25">
      <c r="A58" s="47" t="s">
        <v>32</v>
      </c>
      <c r="B58" s="63" t="s">
        <v>36</v>
      </c>
      <c r="C58" s="28" t="s">
        <v>18</v>
      </c>
      <c r="D58" s="29">
        <v>40</v>
      </c>
      <c r="E58" s="29"/>
      <c r="F58" s="30">
        <f aca="true" t="shared" si="2" ref="F58:F119">D58*E58</f>
        <v>0</v>
      </c>
      <c r="G58" s="31">
        <f aca="true" t="shared" si="3" ref="G58:G119">F58*24</f>
        <v>0</v>
      </c>
    </row>
    <row r="59" spans="1:7" ht="11.25">
      <c r="A59" s="48"/>
      <c r="B59" s="64"/>
      <c r="C59" s="20" t="s">
        <v>11</v>
      </c>
      <c r="D59" s="21">
        <v>10</v>
      </c>
      <c r="E59" s="21"/>
      <c r="F59" s="22">
        <f t="shared" si="2"/>
        <v>0</v>
      </c>
      <c r="G59" s="23">
        <f t="shared" si="3"/>
        <v>0</v>
      </c>
    </row>
    <row r="60" spans="1:7" ht="11.25">
      <c r="A60" s="48"/>
      <c r="B60" s="64"/>
      <c r="C60" s="20" t="s">
        <v>12</v>
      </c>
      <c r="D60" s="21">
        <v>3</v>
      </c>
      <c r="E60" s="21"/>
      <c r="F60" s="22">
        <f t="shared" si="2"/>
        <v>0</v>
      </c>
      <c r="G60" s="23">
        <f t="shared" si="3"/>
        <v>0</v>
      </c>
    </row>
    <row r="61" spans="1:7" ht="11.25">
      <c r="A61" s="48"/>
      <c r="B61" s="64"/>
      <c r="C61" s="20" t="s">
        <v>13</v>
      </c>
      <c r="D61" s="21">
        <v>2</v>
      </c>
      <c r="E61" s="21"/>
      <c r="F61" s="22">
        <f t="shared" si="2"/>
        <v>0</v>
      </c>
      <c r="G61" s="23">
        <f t="shared" si="3"/>
        <v>0</v>
      </c>
    </row>
    <row r="62" spans="1:7" ht="11.25">
      <c r="A62" s="48"/>
      <c r="B62" s="64"/>
      <c r="C62" s="20" t="s">
        <v>14</v>
      </c>
      <c r="D62" s="21">
        <v>2</v>
      </c>
      <c r="E62" s="21"/>
      <c r="F62" s="22">
        <f t="shared" si="2"/>
        <v>0</v>
      </c>
      <c r="G62" s="23">
        <f t="shared" si="3"/>
        <v>0</v>
      </c>
    </row>
    <row r="63" spans="1:7" ht="12" thickBot="1">
      <c r="A63" s="62"/>
      <c r="B63" s="65"/>
      <c r="C63" s="32" t="s">
        <v>37</v>
      </c>
      <c r="D63" s="33">
        <v>1</v>
      </c>
      <c r="E63" s="33"/>
      <c r="F63" s="26">
        <f t="shared" si="2"/>
        <v>0</v>
      </c>
      <c r="G63" s="27">
        <f t="shared" si="3"/>
        <v>0</v>
      </c>
    </row>
    <row r="64" spans="1:7" ht="11.25">
      <c r="A64" s="55" t="s">
        <v>69</v>
      </c>
      <c r="B64" s="58" t="s">
        <v>39</v>
      </c>
      <c r="C64" s="34" t="s">
        <v>40</v>
      </c>
      <c r="D64" s="29">
        <v>80</v>
      </c>
      <c r="E64" s="29"/>
      <c r="F64" s="30">
        <f t="shared" si="2"/>
        <v>0</v>
      </c>
      <c r="G64" s="31">
        <f t="shared" si="3"/>
        <v>0</v>
      </c>
    </row>
    <row r="65" spans="1:7" ht="11.25">
      <c r="A65" s="56"/>
      <c r="B65" s="59"/>
      <c r="C65" s="20" t="s">
        <v>41</v>
      </c>
      <c r="D65" s="21">
        <v>30</v>
      </c>
      <c r="E65" s="21"/>
      <c r="F65" s="22">
        <f t="shared" si="2"/>
        <v>0</v>
      </c>
      <c r="G65" s="23">
        <f t="shared" si="3"/>
        <v>0</v>
      </c>
    </row>
    <row r="66" spans="1:7" ht="11.25">
      <c r="A66" s="56"/>
      <c r="B66" s="59"/>
      <c r="C66" s="20" t="s">
        <v>42</v>
      </c>
      <c r="D66" s="21">
        <v>50</v>
      </c>
      <c r="E66" s="21"/>
      <c r="F66" s="22">
        <f t="shared" si="2"/>
        <v>0</v>
      </c>
      <c r="G66" s="23">
        <f t="shared" si="3"/>
        <v>0</v>
      </c>
    </row>
    <row r="67" spans="1:7" ht="11.25">
      <c r="A67" s="56"/>
      <c r="B67" s="59"/>
      <c r="C67" s="20" t="s">
        <v>43</v>
      </c>
      <c r="D67" s="21">
        <v>30</v>
      </c>
      <c r="E67" s="21"/>
      <c r="F67" s="22">
        <f t="shared" si="2"/>
        <v>0</v>
      </c>
      <c r="G67" s="23">
        <f t="shared" si="3"/>
        <v>0</v>
      </c>
    </row>
    <row r="68" spans="1:7" ht="11.25">
      <c r="A68" s="56"/>
      <c r="B68" s="59"/>
      <c r="C68" s="20" t="s">
        <v>44</v>
      </c>
      <c r="D68" s="21">
        <v>50</v>
      </c>
      <c r="E68" s="21"/>
      <c r="F68" s="22">
        <f t="shared" si="2"/>
        <v>0</v>
      </c>
      <c r="G68" s="23">
        <f t="shared" si="3"/>
        <v>0</v>
      </c>
    </row>
    <row r="69" spans="1:7" ht="11.25">
      <c r="A69" s="56"/>
      <c r="B69" s="59"/>
      <c r="C69" s="20" t="s">
        <v>45</v>
      </c>
      <c r="D69" s="21">
        <v>20</v>
      </c>
      <c r="E69" s="21"/>
      <c r="F69" s="22">
        <f t="shared" si="2"/>
        <v>0</v>
      </c>
      <c r="G69" s="23">
        <f t="shared" si="3"/>
        <v>0</v>
      </c>
    </row>
    <row r="70" spans="1:7" ht="11.25">
      <c r="A70" s="56"/>
      <c r="B70" s="59"/>
      <c r="C70" s="20" t="s">
        <v>46</v>
      </c>
      <c r="D70" s="21">
        <v>20</v>
      </c>
      <c r="E70" s="21"/>
      <c r="F70" s="22">
        <f t="shared" si="2"/>
        <v>0</v>
      </c>
      <c r="G70" s="23">
        <f t="shared" si="3"/>
        <v>0</v>
      </c>
    </row>
    <row r="71" spans="1:7" ht="12" thickBot="1">
      <c r="A71" s="57"/>
      <c r="B71" s="60"/>
      <c r="C71" s="24" t="s">
        <v>47</v>
      </c>
      <c r="D71" s="25">
        <v>5</v>
      </c>
      <c r="E71" s="25"/>
      <c r="F71" s="26">
        <f t="shared" si="2"/>
        <v>0</v>
      </c>
      <c r="G71" s="27">
        <f t="shared" si="3"/>
        <v>0</v>
      </c>
    </row>
    <row r="72" spans="1:7" ht="11.25" customHeight="1">
      <c r="A72" s="55" t="s">
        <v>35</v>
      </c>
      <c r="B72" s="51" t="s">
        <v>49</v>
      </c>
      <c r="C72" s="34" t="s">
        <v>40</v>
      </c>
      <c r="D72" s="29">
        <v>50</v>
      </c>
      <c r="E72" s="29"/>
      <c r="F72" s="30">
        <f t="shared" si="2"/>
        <v>0</v>
      </c>
      <c r="G72" s="31">
        <f t="shared" si="3"/>
        <v>0</v>
      </c>
    </row>
    <row r="73" spans="1:7" ht="11.25">
      <c r="A73" s="56"/>
      <c r="B73" s="52"/>
      <c r="C73" s="20" t="s">
        <v>41</v>
      </c>
      <c r="D73" s="21">
        <v>2</v>
      </c>
      <c r="E73" s="21"/>
      <c r="F73" s="22">
        <f t="shared" si="2"/>
        <v>0</v>
      </c>
      <c r="G73" s="23">
        <f t="shared" si="3"/>
        <v>0</v>
      </c>
    </row>
    <row r="74" spans="1:7" ht="11.25">
      <c r="A74" s="56"/>
      <c r="B74" s="52"/>
      <c r="C74" s="20" t="s">
        <v>42</v>
      </c>
      <c r="D74" s="21">
        <v>5</v>
      </c>
      <c r="E74" s="21"/>
      <c r="F74" s="22">
        <f t="shared" si="2"/>
        <v>0</v>
      </c>
      <c r="G74" s="23">
        <f t="shared" si="3"/>
        <v>0</v>
      </c>
    </row>
    <row r="75" spans="1:7" ht="11.25">
      <c r="A75" s="56"/>
      <c r="B75" s="52"/>
      <c r="C75" s="20" t="s">
        <v>43</v>
      </c>
      <c r="D75" s="21">
        <v>20</v>
      </c>
      <c r="E75" s="21"/>
      <c r="F75" s="22">
        <f t="shared" si="2"/>
        <v>0</v>
      </c>
      <c r="G75" s="23">
        <f t="shared" si="3"/>
        <v>0</v>
      </c>
    </row>
    <row r="76" spans="1:7" ht="11.25">
      <c r="A76" s="56"/>
      <c r="B76" s="52"/>
      <c r="C76" s="20" t="s">
        <v>44</v>
      </c>
      <c r="D76" s="21">
        <v>5</v>
      </c>
      <c r="E76" s="21"/>
      <c r="F76" s="22">
        <f t="shared" si="2"/>
        <v>0</v>
      </c>
      <c r="G76" s="23">
        <f t="shared" si="3"/>
        <v>0</v>
      </c>
    </row>
    <row r="77" spans="1:7" ht="11.25">
      <c r="A77" s="56"/>
      <c r="B77" s="52"/>
      <c r="C77" s="20" t="s">
        <v>45</v>
      </c>
      <c r="D77" s="21">
        <v>10</v>
      </c>
      <c r="E77" s="21"/>
      <c r="F77" s="22">
        <f t="shared" si="2"/>
        <v>0</v>
      </c>
      <c r="G77" s="23">
        <f t="shared" si="3"/>
        <v>0</v>
      </c>
    </row>
    <row r="78" spans="1:7" ht="11.25">
      <c r="A78" s="56"/>
      <c r="B78" s="53"/>
      <c r="C78" s="20" t="s">
        <v>46</v>
      </c>
      <c r="D78" s="21">
        <v>5</v>
      </c>
      <c r="E78" s="21"/>
      <c r="F78" s="22">
        <f t="shared" si="2"/>
        <v>0</v>
      </c>
      <c r="G78" s="23">
        <f t="shared" si="3"/>
        <v>0</v>
      </c>
    </row>
    <row r="79" spans="1:7" ht="12" thickBot="1">
      <c r="A79" s="57"/>
      <c r="B79" s="54"/>
      <c r="C79" s="24" t="s">
        <v>47</v>
      </c>
      <c r="D79" s="25">
        <v>2</v>
      </c>
      <c r="E79" s="25"/>
      <c r="F79" s="26">
        <f t="shared" si="2"/>
        <v>0</v>
      </c>
      <c r="G79" s="27">
        <f t="shared" si="3"/>
        <v>0</v>
      </c>
    </row>
    <row r="80" spans="1:7" ht="11.25">
      <c r="A80" s="47" t="s">
        <v>38</v>
      </c>
      <c r="B80" s="58" t="s">
        <v>50</v>
      </c>
      <c r="C80" s="34" t="s">
        <v>40</v>
      </c>
      <c r="D80" s="29">
        <v>5</v>
      </c>
      <c r="E80" s="29"/>
      <c r="F80" s="30">
        <f t="shared" si="2"/>
        <v>0</v>
      </c>
      <c r="G80" s="31">
        <f t="shared" si="3"/>
        <v>0</v>
      </c>
    </row>
    <row r="81" spans="1:7" ht="11.25">
      <c r="A81" s="48"/>
      <c r="B81" s="59"/>
      <c r="C81" s="20" t="s">
        <v>42</v>
      </c>
      <c r="D81" s="21">
        <v>1</v>
      </c>
      <c r="E81" s="21"/>
      <c r="F81" s="22">
        <f t="shared" si="2"/>
        <v>0</v>
      </c>
      <c r="G81" s="23">
        <f t="shared" si="3"/>
        <v>0</v>
      </c>
    </row>
    <row r="82" spans="1:7" ht="11.25">
      <c r="A82" s="48"/>
      <c r="B82" s="59"/>
      <c r="C82" s="35" t="s">
        <v>51</v>
      </c>
      <c r="D82" s="21">
        <v>1</v>
      </c>
      <c r="E82" s="21"/>
      <c r="F82" s="22">
        <f t="shared" si="2"/>
        <v>0</v>
      </c>
      <c r="G82" s="23">
        <f t="shared" si="3"/>
        <v>0</v>
      </c>
    </row>
    <row r="83" spans="1:7" ht="11.25">
      <c r="A83" s="48"/>
      <c r="B83" s="59"/>
      <c r="C83" s="20" t="s">
        <v>52</v>
      </c>
      <c r="D83" s="21">
        <v>1</v>
      </c>
      <c r="E83" s="21"/>
      <c r="F83" s="22">
        <f t="shared" si="2"/>
        <v>0</v>
      </c>
      <c r="G83" s="23">
        <f t="shared" si="3"/>
        <v>0</v>
      </c>
    </row>
    <row r="84" spans="1:7" ht="11.25">
      <c r="A84" s="48"/>
      <c r="B84" s="59"/>
      <c r="C84" s="20" t="s">
        <v>44</v>
      </c>
      <c r="D84" s="21">
        <v>5</v>
      </c>
      <c r="E84" s="21"/>
      <c r="F84" s="22">
        <f t="shared" si="2"/>
        <v>0</v>
      </c>
      <c r="G84" s="23">
        <f t="shared" si="3"/>
        <v>0</v>
      </c>
    </row>
    <row r="85" spans="1:7" ht="11.25">
      <c r="A85" s="48"/>
      <c r="B85" s="59"/>
      <c r="C85" s="20" t="s">
        <v>53</v>
      </c>
      <c r="D85" s="21">
        <v>1</v>
      </c>
      <c r="E85" s="21"/>
      <c r="F85" s="22">
        <f t="shared" si="2"/>
        <v>0</v>
      </c>
      <c r="G85" s="23">
        <f t="shared" si="3"/>
        <v>0</v>
      </c>
    </row>
    <row r="86" spans="1:7" ht="11.25">
      <c r="A86" s="48"/>
      <c r="B86" s="59"/>
      <c r="C86" s="20" t="s">
        <v>54</v>
      </c>
      <c r="D86" s="21">
        <v>1</v>
      </c>
      <c r="E86" s="21"/>
      <c r="F86" s="22">
        <f t="shared" si="2"/>
        <v>0</v>
      </c>
      <c r="G86" s="23">
        <f t="shared" si="3"/>
        <v>0</v>
      </c>
    </row>
    <row r="87" spans="1:7" ht="11.25">
      <c r="A87" s="48"/>
      <c r="B87" s="59"/>
      <c r="C87" s="20" t="s">
        <v>55</v>
      </c>
      <c r="D87" s="21">
        <v>1</v>
      </c>
      <c r="E87" s="21"/>
      <c r="F87" s="22">
        <f t="shared" si="2"/>
        <v>0</v>
      </c>
      <c r="G87" s="23">
        <f t="shared" si="3"/>
        <v>0</v>
      </c>
    </row>
    <row r="88" spans="1:7" ht="11.25">
      <c r="A88" s="49"/>
      <c r="B88" s="59"/>
      <c r="C88" s="20" t="s">
        <v>56</v>
      </c>
      <c r="D88" s="21">
        <v>1</v>
      </c>
      <c r="E88" s="21"/>
      <c r="F88" s="22">
        <f t="shared" si="2"/>
        <v>0</v>
      </c>
      <c r="G88" s="23">
        <f t="shared" si="3"/>
        <v>0</v>
      </c>
    </row>
    <row r="89" spans="1:7" ht="11.25">
      <c r="A89" s="49"/>
      <c r="B89" s="59"/>
      <c r="C89" s="20" t="s">
        <v>46</v>
      </c>
      <c r="D89" s="21">
        <v>5</v>
      </c>
      <c r="E89" s="21"/>
      <c r="F89" s="22">
        <f t="shared" si="2"/>
        <v>0</v>
      </c>
      <c r="G89" s="23">
        <f t="shared" si="3"/>
        <v>0</v>
      </c>
    </row>
    <row r="90" spans="1:7" ht="11.25">
      <c r="A90" s="49"/>
      <c r="B90" s="59"/>
      <c r="C90" s="20" t="s">
        <v>57</v>
      </c>
      <c r="D90" s="21">
        <v>1</v>
      </c>
      <c r="E90" s="21"/>
      <c r="F90" s="22">
        <f t="shared" si="2"/>
        <v>0</v>
      </c>
      <c r="G90" s="23">
        <f t="shared" si="3"/>
        <v>0</v>
      </c>
    </row>
    <row r="91" spans="1:7" ht="11.25">
      <c r="A91" s="49"/>
      <c r="B91" s="59"/>
      <c r="C91" s="20" t="s">
        <v>58</v>
      </c>
      <c r="D91" s="21">
        <v>1</v>
      </c>
      <c r="E91" s="21"/>
      <c r="F91" s="22">
        <f t="shared" si="2"/>
        <v>0</v>
      </c>
      <c r="G91" s="23">
        <f t="shared" si="3"/>
        <v>0</v>
      </c>
    </row>
    <row r="92" spans="1:7" ht="11.25">
      <c r="A92" s="49"/>
      <c r="B92" s="59"/>
      <c r="C92" s="20" t="s">
        <v>59</v>
      </c>
      <c r="D92" s="21">
        <v>1</v>
      </c>
      <c r="E92" s="21"/>
      <c r="F92" s="22">
        <f t="shared" si="2"/>
        <v>0</v>
      </c>
      <c r="G92" s="23">
        <f t="shared" si="3"/>
        <v>0</v>
      </c>
    </row>
    <row r="93" spans="1:7" ht="11.25">
      <c r="A93" s="49"/>
      <c r="B93" s="59"/>
      <c r="C93" s="20" t="s">
        <v>60</v>
      </c>
      <c r="D93" s="21">
        <v>1</v>
      </c>
      <c r="E93" s="21"/>
      <c r="F93" s="22">
        <f t="shared" si="2"/>
        <v>0</v>
      </c>
      <c r="G93" s="23">
        <f t="shared" si="3"/>
        <v>0</v>
      </c>
    </row>
    <row r="94" spans="1:7" ht="11.25">
      <c r="A94" s="49"/>
      <c r="B94" s="59"/>
      <c r="C94" s="20" t="s">
        <v>61</v>
      </c>
      <c r="D94" s="21">
        <v>1</v>
      </c>
      <c r="E94" s="21"/>
      <c r="F94" s="22">
        <f t="shared" si="2"/>
        <v>0</v>
      </c>
      <c r="G94" s="23">
        <f t="shared" si="3"/>
        <v>0</v>
      </c>
    </row>
    <row r="95" spans="1:7" ht="11.25">
      <c r="A95" s="49"/>
      <c r="B95" s="59"/>
      <c r="C95" s="20" t="s">
        <v>62</v>
      </c>
      <c r="D95" s="21">
        <v>1</v>
      </c>
      <c r="E95" s="21"/>
      <c r="F95" s="22">
        <f t="shared" si="2"/>
        <v>0</v>
      </c>
      <c r="G95" s="23">
        <f t="shared" si="3"/>
        <v>0</v>
      </c>
    </row>
    <row r="96" spans="1:7" ht="11.25">
      <c r="A96" s="49"/>
      <c r="B96" s="59"/>
      <c r="C96" s="20" t="s">
        <v>63</v>
      </c>
      <c r="D96" s="21">
        <v>1</v>
      </c>
      <c r="E96" s="21"/>
      <c r="F96" s="22">
        <f t="shared" si="2"/>
        <v>0</v>
      </c>
      <c r="G96" s="23">
        <f t="shared" si="3"/>
        <v>0</v>
      </c>
    </row>
    <row r="97" spans="1:7" ht="11.25">
      <c r="A97" s="49"/>
      <c r="B97" s="59"/>
      <c r="C97" s="20" t="s">
        <v>64</v>
      </c>
      <c r="D97" s="21">
        <v>1</v>
      </c>
      <c r="E97" s="21"/>
      <c r="F97" s="22">
        <f t="shared" si="2"/>
        <v>0</v>
      </c>
      <c r="G97" s="23">
        <f t="shared" si="3"/>
        <v>0</v>
      </c>
    </row>
    <row r="98" spans="1:7" ht="11.25">
      <c r="A98" s="49"/>
      <c r="B98" s="59"/>
      <c r="C98" s="20" t="s">
        <v>65</v>
      </c>
      <c r="D98" s="21">
        <v>1</v>
      </c>
      <c r="E98" s="21"/>
      <c r="F98" s="22">
        <f t="shared" si="2"/>
        <v>0</v>
      </c>
      <c r="G98" s="23">
        <f t="shared" si="3"/>
        <v>0</v>
      </c>
    </row>
    <row r="99" spans="1:7" ht="12" thickBot="1">
      <c r="A99" s="61"/>
      <c r="B99" s="60"/>
      <c r="C99" s="24" t="s">
        <v>66</v>
      </c>
      <c r="D99" s="25">
        <v>1</v>
      </c>
      <c r="E99" s="25"/>
      <c r="F99" s="26">
        <f t="shared" si="2"/>
        <v>0</v>
      </c>
      <c r="G99" s="27">
        <f t="shared" si="3"/>
        <v>0</v>
      </c>
    </row>
    <row r="100" spans="1:7" ht="11.25" customHeight="1">
      <c r="A100" s="47" t="s">
        <v>48</v>
      </c>
      <c r="B100" s="51" t="s">
        <v>67</v>
      </c>
      <c r="C100" s="34" t="s">
        <v>40</v>
      </c>
      <c r="D100" s="29">
        <v>5</v>
      </c>
      <c r="E100" s="29"/>
      <c r="F100" s="30">
        <f t="shared" si="2"/>
        <v>0</v>
      </c>
      <c r="G100" s="31">
        <f t="shared" si="3"/>
        <v>0</v>
      </c>
    </row>
    <row r="101" spans="1:7" ht="11.25">
      <c r="A101" s="48"/>
      <c r="B101" s="52"/>
      <c r="C101" s="20" t="s">
        <v>42</v>
      </c>
      <c r="D101" s="21">
        <v>1</v>
      </c>
      <c r="E101" s="21"/>
      <c r="F101" s="22">
        <f t="shared" si="2"/>
        <v>0</v>
      </c>
      <c r="G101" s="23">
        <f t="shared" si="3"/>
        <v>0</v>
      </c>
    </row>
    <row r="102" spans="1:7" ht="11.25">
      <c r="A102" s="48"/>
      <c r="B102" s="52"/>
      <c r="C102" s="20" t="s">
        <v>68</v>
      </c>
      <c r="D102" s="21">
        <v>1</v>
      </c>
      <c r="E102" s="21"/>
      <c r="F102" s="22">
        <f t="shared" si="2"/>
        <v>0</v>
      </c>
      <c r="G102" s="23">
        <f t="shared" si="3"/>
        <v>0</v>
      </c>
    </row>
    <row r="103" spans="1:7" ht="11.25">
      <c r="A103" s="48"/>
      <c r="B103" s="52"/>
      <c r="C103" s="20" t="s">
        <v>52</v>
      </c>
      <c r="D103" s="21">
        <v>1</v>
      </c>
      <c r="E103" s="21"/>
      <c r="F103" s="22">
        <f t="shared" si="2"/>
        <v>0</v>
      </c>
      <c r="G103" s="23">
        <f t="shared" si="3"/>
        <v>0</v>
      </c>
    </row>
    <row r="104" spans="1:7" ht="11.25">
      <c r="A104" s="48"/>
      <c r="B104" s="52"/>
      <c r="C104" s="20" t="s">
        <v>44</v>
      </c>
      <c r="D104" s="21">
        <v>1</v>
      </c>
      <c r="E104" s="21"/>
      <c r="F104" s="22">
        <f t="shared" si="2"/>
        <v>0</v>
      </c>
      <c r="G104" s="23">
        <f t="shared" si="3"/>
        <v>0</v>
      </c>
    </row>
    <row r="105" spans="1:7" ht="11.25">
      <c r="A105" s="48"/>
      <c r="B105" s="52"/>
      <c r="C105" s="20" t="s">
        <v>53</v>
      </c>
      <c r="D105" s="21">
        <v>1</v>
      </c>
      <c r="E105" s="21"/>
      <c r="F105" s="22">
        <f t="shared" si="2"/>
        <v>0</v>
      </c>
      <c r="G105" s="23">
        <f t="shared" si="3"/>
        <v>0</v>
      </c>
    </row>
    <row r="106" spans="1:7" ht="11.25">
      <c r="A106" s="48"/>
      <c r="B106" s="53"/>
      <c r="C106" s="20" t="s">
        <v>54</v>
      </c>
      <c r="D106" s="21">
        <v>1</v>
      </c>
      <c r="E106" s="21"/>
      <c r="F106" s="22">
        <f t="shared" si="2"/>
        <v>0</v>
      </c>
      <c r="G106" s="23">
        <f t="shared" si="3"/>
        <v>0</v>
      </c>
    </row>
    <row r="107" spans="1:7" ht="11.25">
      <c r="A107" s="48"/>
      <c r="B107" s="53"/>
      <c r="C107" s="20" t="s">
        <v>55</v>
      </c>
      <c r="D107" s="21">
        <v>1</v>
      </c>
      <c r="E107" s="21"/>
      <c r="F107" s="22">
        <f t="shared" si="2"/>
        <v>0</v>
      </c>
      <c r="G107" s="23">
        <f t="shared" si="3"/>
        <v>0</v>
      </c>
    </row>
    <row r="108" spans="1:7" ht="11.25">
      <c r="A108" s="49"/>
      <c r="B108" s="53"/>
      <c r="C108" s="20" t="s">
        <v>56</v>
      </c>
      <c r="D108" s="21">
        <v>1</v>
      </c>
      <c r="E108" s="21"/>
      <c r="F108" s="22">
        <f t="shared" si="2"/>
        <v>0</v>
      </c>
      <c r="G108" s="23">
        <f t="shared" si="3"/>
        <v>0</v>
      </c>
    </row>
    <row r="109" spans="1:7" ht="11.25">
      <c r="A109" s="49"/>
      <c r="B109" s="53"/>
      <c r="C109" s="20" t="s">
        <v>46</v>
      </c>
      <c r="D109" s="21">
        <v>5</v>
      </c>
      <c r="E109" s="21"/>
      <c r="F109" s="22">
        <f t="shared" si="2"/>
        <v>0</v>
      </c>
      <c r="G109" s="23">
        <f t="shared" si="3"/>
        <v>0</v>
      </c>
    </row>
    <row r="110" spans="1:7" ht="11.25">
      <c r="A110" s="49"/>
      <c r="B110" s="53"/>
      <c r="C110" s="20" t="s">
        <v>57</v>
      </c>
      <c r="D110" s="21">
        <v>1</v>
      </c>
      <c r="E110" s="21"/>
      <c r="F110" s="22">
        <f t="shared" si="2"/>
        <v>0</v>
      </c>
      <c r="G110" s="23">
        <f t="shared" si="3"/>
        <v>0</v>
      </c>
    </row>
    <row r="111" spans="1:7" ht="11.25">
      <c r="A111" s="49"/>
      <c r="B111" s="53"/>
      <c r="C111" s="20" t="s">
        <v>58</v>
      </c>
      <c r="D111" s="21">
        <v>1</v>
      </c>
      <c r="E111" s="21"/>
      <c r="F111" s="22">
        <f t="shared" si="2"/>
        <v>0</v>
      </c>
      <c r="G111" s="23">
        <f t="shared" si="3"/>
        <v>0</v>
      </c>
    </row>
    <row r="112" spans="1:7" ht="11.25">
      <c r="A112" s="49"/>
      <c r="B112" s="53"/>
      <c r="C112" s="20" t="s">
        <v>59</v>
      </c>
      <c r="D112" s="21">
        <v>1</v>
      </c>
      <c r="E112" s="21"/>
      <c r="F112" s="22">
        <f t="shared" si="2"/>
        <v>0</v>
      </c>
      <c r="G112" s="23">
        <f t="shared" si="3"/>
        <v>0</v>
      </c>
    </row>
    <row r="113" spans="1:7" ht="11.25">
      <c r="A113" s="49"/>
      <c r="B113" s="53"/>
      <c r="C113" s="20" t="s">
        <v>60</v>
      </c>
      <c r="D113" s="21">
        <v>1</v>
      </c>
      <c r="E113" s="21"/>
      <c r="F113" s="22">
        <f t="shared" si="2"/>
        <v>0</v>
      </c>
      <c r="G113" s="23">
        <f t="shared" si="3"/>
        <v>0</v>
      </c>
    </row>
    <row r="114" spans="1:7" ht="11.25">
      <c r="A114" s="49"/>
      <c r="B114" s="53"/>
      <c r="C114" s="20" t="s">
        <v>61</v>
      </c>
      <c r="D114" s="21">
        <v>1</v>
      </c>
      <c r="E114" s="21"/>
      <c r="F114" s="22">
        <f t="shared" si="2"/>
        <v>0</v>
      </c>
      <c r="G114" s="23">
        <f t="shared" si="3"/>
        <v>0</v>
      </c>
    </row>
    <row r="115" spans="1:7" ht="11.25">
      <c r="A115" s="49"/>
      <c r="B115" s="53"/>
      <c r="C115" s="20" t="s">
        <v>62</v>
      </c>
      <c r="D115" s="21">
        <v>1</v>
      </c>
      <c r="E115" s="21"/>
      <c r="F115" s="22">
        <f t="shared" si="2"/>
        <v>0</v>
      </c>
      <c r="G115" s="23">
        <f t="shared" si="3"/>
        <v>0</v>
      </c>
    </row>
    <row r="116" spans="1:7" ht="11.25">
      <c r="A116" s="49"/>
      <c r="B116" s="53"/>
      <c r="C116" s="20" t="s">
        <v>63</v>
      </c>
      <c r="D116" s="21">
        <v>1</v>
      </c>
      <c r="E116" s="21"/>
      <c r="F116" s="22">
        <f t="shared" si="2"/>
        <v>0</v>
      </c>
      <c r="G116" s="23">
        <f t="shared" si="3"/>
        <v>0</v>
      </c>
    </row>
    <row r="117" spans="1:7" ht="11.25">
      <c r="A117" s="49"/>
      <c r="B117" s="53"/>
      <c r="C117" s="20" t="s">
        <v>64</v>
      </c>
      <c r="D117" s="21">
        <v>1</v>
      </c>
      <c r="E117" s="21"/>
      <c r="F117" s="22">
        <f t="shared" si="2"/>
        <v>0</v>
      </c>
      <c r="G117" s="23">
        <f t="shared" si="3"/>
        <v>0</v>
      </c>
    </row>
    <row r="118" spans="1:7" ht="11.25">
      <c r="A118" s="49"/>
      <c r="B118" s="53"/>
      <c r="C118" s="20" t="s">
        <v>65</v>
      </c>
      <c r="D118" s="21">
        <v>1</v>
      </c>
      <c r="E118" s="21"/>
      <c r="F118" s="22">
        <f t="shared" si="2"/>
        <v>0</v>
      </c>
      <c r="G118" s="23">
        <f t="shared" si="3"/>
        <v>0</v>
      </c>
    </row>
    <row r="119" spans="1:7" ht="12" thickBot="1">
      <c r="A119" s="50"/>
      <c r="B119" s="54"/>
      <c r="C119" s="24" t="s">
        <v>66</v>
      </c>
      <c r="D119" s="25">
        <v>1</v>
      </c>
      <c r="E119" s="25"/>
      <c r="F119" s="26">
        <f t="shared" si="2"/>
        <v>0</v>
      </c>
      <c r="G119" s="27">
        <f t="shared" si="3"/>
        <v>0</v>
      </c>
    </row>
    <row r="120" spans="1:7" ht="11.25">
      <c r="A120" s="36"/>
      <c r="B120" s="37"/>
      <c r="C120" s="38"/>
      <c r="D120" s="39"/>
      <c r="E120" s="39"/>
      <c r="F120" s="40">
        <f>SUM(F2:F119)</f>
        <v>0</v>
      </c>
      <c r="G120" s="41">
        <f>F120*24</f>
        <v>0</v>
      </c>
    </row>
    <row r="121" spans="1:6" ht="11.25">
      <c r="A121" s="42"/>
      <c r="B121" s="43"/>
      <c r="C121" s="44"/>
      <c r="D121" s="44"/>
      <c r="E121" s="44"/>
      <c r="F121" s="44"/>
    </row>
    <row r="125" ht="11.25" customHeight="1"/>
  </sheetData>
  <sheetProtection/>
  <mergeCells count="28">
    <mergeCell ref="A4:A9"/>
    <mergeCell ref="B4:B9"/>
    <mergeCell ref="A10:A15"/>
    <mergeCell ref="B10:B15"/>
    <mergeCell ref="A16:A21"/>
    <mergeCell ref="B16:B21"/>
    <mergeCell ref="A22:A27"/>
    <mergeCell ref="B22:B27"/>
    <mergeCell ref="A28:A33"/>
    <mergeCell ref="B28:B33"/>
    <mergeCell ref="A34:A39"/>
    <mergeCell ref="B34:B39"/>
    <mergeCell ref="A40:A45"/>
    <mergeCell ref="B40:B45"/>
    <mergeCell ref="A46:A51"/>
    <mergeCell ref="B46:B51"/>
    <mergeCell ref="A58:A63"/>
    <mergeCell ref="B58:B63"/>
    <mergeCell ref="A52:A57"/>
    <mergeCell ref="B52:B57"/>
    <mergeCell ref="A100:A119"/>
    <mergeCell ref="B100:B119"/>
    <mergeCell ref="A64:A71"/>
    <mergeCell ref="B64:B71"/>
    <mergeCell ref="A72:A79"/>
    <mergeCell ref="B72:B79"/>
    <mergeCell ref="A80:A99"/>
    <mergeCell ref="B80:B9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Grzegorz</dc:creator>
  <cp:keywords/>
  <dc:description/>
  <cp:lastModifiedBy>Jasiu</cp:lastModifiedBy>
  <dcterms:created xsi:type="dcterms:W3CDTF">2017-09-27T11:01:21Z</dcterms:created>
  <dcterms:modified xsi:type="dcterms:W3CDTF">2017-10-24T12:09:17Z</dcterms:modified>
  <cp:category/>
  <cp:version/>
  <cp:contentType/>
  <cp:contentStatus/>
</cp:coreProperties>
</file>